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xr:revisionPtr revIDLastSave="13" documentId="11_DEF13384B2BD1466C048F70DE886BA40A3C1720E" xr6:coauthVersionLast="47" xr6:coauthVersionMax="47" xr10:uidLastSave="{A705D456-FA58-41BB-A9BE-ECB90B5B744D}"/>
  <bookViews>
    <workbookView xWindow="11475" yWindow="0" windowWidth="14895" windowHeight="13695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<sst xmlns="http://schemas.openxmlformats.org/spreadsheetml/2006/main" count="51" uniqueCount="48">
  <si>
    <t>FACTURE</t>
  </si>
  <si>
    <t>VENDEUR</t>
  </si>
  <si>
    <t>G2L transport</t>
  </si>
  <si>
    <t xml:space="preserve">                                                                                                </t>
  </si>
  <si>
    <t>4 rue de Viry</t>
  </si>
  <si>
    <t>91600 Savigny-sur-Orge</t>
  </si>
  <si>
    <t>tel: 01 60 11 55 23</t>
  </si>
  <si>
    <t>CLIENT</t>
  </si>
  <si>
    <t>INTERMARCHÉ</t>
  </si>
  <si>
    <t>91078 BONDOUFLE CEDEX</t>
  </si>
  <si>
    <t>Date de facturation</t>
  </si>
  <si>
    <t>Numero de facture</t>
  </si>
  <si>
    <t>Échéance</t>
  </si>
  <si>
    <t>Paiement</t>
  </si>
  <si>
    <t>260424-001</t>
  </si>
  <si>
    <t>30 jours fin de mois</t>
  </si>
  <si>
    <t>Description</t>
  </si>
  <si>
    <t>Distance</t>
  </si>
  <si>
    <t>Date du trajet</t>
  </si>
  <si>
    <t>Montant (en €)</t>
  </si>
  <si>
    <t>n°222</t>
  </si>
  <si>
    <t>297 km</t>
  </si>
  <si>
    <t>n°225</t>
  </si>
  <si>
    <t>28 km</t>
  </si>
  <si>
    <t>n°226</t>
  </si>
  <si>
    <t>60 km</t>
  </si>
  <si>
    <t>n°227</t>
  </si>
  <si>
    <t>141 km</t>
  </si>
  <si>
    <t>n°228</t>
  </si>
  <si>
    <t>132 km</t>
  </si>
  <si>
    <t>n°229</t>
  </si>
  <si>
    <t>442 km</t>
  </si>
  <si>
    <t>total:</t>
  </si>
  <si>
    <t>1100 km</t>
  </si>
  <si>
    <t>Total net HT</t>
  </si>
  <si>
    <t>TVA 20 %</t>
  </si>
  <si>
    <t>Total TTC</t>
  </si>
  <si>
    <t>Entreprise</t>
  </si>
  <si>
    <t>Coordonnées</t>
  </si>
  <si>
    <t>Détail bancaire</t>
  </si>
  <si>
    <t>CULOT Guillaume</t>
  </si>
  <si>
    <t>Banque: CIC</t>
  </si>
  <si>
    <t>Tel: +33 1 60 11 55 23</t>
  </si>
  <si>
    <t>IBAN FR33 4112 4098 4098 23</t>
  </si>
  <si>
    <t>Mail : g.culot@g2l.com</t>
  </si>
  <si>
    <t>BIC/Swift FRHHCXX1001</t>
  </si>
  <si>
    <t>Siren: 1245698-6</t>
  </si>
  <si>
    <t>www.g2l.com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</si>
</sst>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DLaM Display"/>
    </font>
    <font>
      <sz val="28"/>
      <color theme="3" tint="0.499984740745262"/>
      <name val="ADLaM Display"/>
    </font>
    <font>
      <b/>
      <sz val="11"/>
      <color theme="1"/>
      <name val="ADLaM Display"/>
    </font>
    <font>
      <sz val="11"/>
      <color theme="3" tint="0.499984740745262"/>
      <name val="ADLaM Display"/>
    </font>
    <font>
      <sz val="10"/>
      <color theme="1"/>
      <name val="ADLaM Display"/>
    </font>
    <font>
      <u/>
      <sz val="11"/>
      <color theme="10"/>
      <name val="Aptos Narrow"/>
      <family val="2"/>
      <scheme val="minor"/>
    </font>
    <font>
      <sz val="8"/>
      <color theme="3" tint="0.499984740745262"/>
      <name val="ADLaM Display"/>
    </font>
    <font>
      <u/>
      <sz val="8"/>
      <color theme="3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3" tint="0.89999084444715716"/>
      </top>
      <bottom/>
      <diagonal/>
    </border>
    <border>
      <left style="medium">
        <color indexed="64"/>
      </left>
      <right/>
      <top style="thin">
        <color theme="3" tint="0.89999084444715716"/>
      </top>
      <bottom/>
      <diagonal/>
    </border>
    <border>
      <left/>
      <right style="thin">
        <color theme="3" tint="0.89999084444715716"/>
      </right>
      <top style="thin">
        <color theme="3" tint="0.89999084444715716"/>
      </top>
      <bottom/>
      <diagonal/>
    </border>
    <border>
      <left/>
      <right style="thin">
        <color theme="3" tint="0.89999084444715716"/>
      </right>
      <top/>
      <bottom/>
      <diagonal/>
    </border>
    <border>
      <left style="thin">
        <color theme="3" tint="0.89999084444715716"/>
      </left>
      <right/>
      <top style="medium">
        <color indexed="64"/>
      </top>
      <bottom/>
      <diagonal/>
    </border>
    <border>
      <left style="thin">
        <color theme="3" tint="0.89999084444715716"/>
      </left>
      <right/>
      <top/>
      <bottom/>
      <diagonal/>
    </border>
    <border>
      <left/>
      <right style="thin">
        <color theme="3" tint="0.89999084444715716"/>
      </right>
      <top style="medium">
        <color indexed="64"/>
      </top>
      <bottom/>
      <diagonal/>
    </border>
    <border>
      <left style="thin">
        <color theme="3" tint="0.89999084444715716"/>
      </left>
      <right/>
      <top/>
      <bottom style="thin">
        <color theme="3" tint="0.89999084444715716"/>
      </bottom>
      <diagonal/>
    </border>
    <border>
      <left/>
      <right style="thin">
        <color theme="3" tint="0.89999084444715716"/>
      </right>
      <top/>
      <bottom style="thin">
        <color theme="3" tint="0.89999084444715716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/>
      <diagonal/>
    </border>
    <border>
      <left/>
      <right/>
      <top style="medium">
        <color theme="3" tint="0.499984740745262"/>
      </top>
      <bottom/>
      <diagonal/>
    </border>
    <border>
      <left/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/>
      <bottom/>
      <diagonal/>
    </border>
    <border>
      <left/>
      <right style="medium">
        <color theme="3" tint="0.499984740745262"/>
      </right>
      <top/>
      <bottom/>
      <diagonal/>
    </border>
    <border>
      <left style="medium">
        <color theme="3" tint="0.499984740745262"/>
      </left>
      <right/>
      <top/>
      <bottom style="medium">
        <color theme="3" tint="0.499984740745262"/>
      </bottom>
      <diagonal/>
    </border>
    <border>
      <left/>
      <right/>
      <top/>
      <bottom style="medium">
        <color theme="3" tint="0.499984740745262"/>
      </bottom>
      <diagonal/>
    </border>
    <border>
      <left/>
      <right style="medium">
        <color theme="3" tint="0.499984740745262"/>
      </right>
      <top/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 style="medium">
        <color theme="3" tint="0.499984740745262"/>
      </bottom>
      <diagonal/>
    </border>
    <border>
      <left/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medium">
        <color theme="3" tint="0.499984740745262"/>
      </top>
      <bottom style="medium">
        <color theme="3" tint="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11" xfId="0" applyFont="1" applyBorder="1"/>
    <xf numFmtId="0" fontId="5" fillId="2" borderId="0" xfId="0" applyFont="1" applyFill="1"/>
    <xf numFmtId="0" fontId="1" fillId="2" borderId="0" xfId="0" applyFont="1" applyFill="1"/>
    <xf numFmtId="14" fontId="1" fillId="0" borderId="11" xfId="0" applyNumberFormat="1" applyFont="1" applyBorder="1" applyAlignment="1">
      <alignment horizontal="center"/>
    </xf>
    <xf numFmtId="14" fontId="1" fillId="2" borderId="0" xfId="0" applyNumberFormat="1" applyFont="1" applyFill="1" applyAlignment="1">
      <alignment horizontal="left"/>
    </xf>
    <xf numFmtId="0" fontId="1" fillId="0" borderId="22" xfId="0" applyFont="1" applyBorder="1"/>
    <xf numFmtId="0" fontId="7" fillId="2" borderId="0" xfId="0" applyFont="1" applyFill="1"/>
    <xf numFmtId="0" fontId="8" fillId="2" borderId="0" xfId="1" applyFont="1" applyFill="1"/>
    <xf numFmtId="0" fontId="1" fillId="3" borderId="25" xfId="0" applyFont="1" applyFill="1" applyBorder="1"/>
    <xf numFmtId="0" fontId="7" fillId="2" borderId="12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9" xfId="0" applyFont="1" applyFill="1" applyBorder="1"/>
    <xf numFmtId="0" fontId="1" fillId="2" borderId="0" xfId="0" applyFont="1" applyFill="1" applyAlignment="1">
      <alignment horizontal="left"/>
    </xf>
    <xf numFmtId="16" fontId="1" fillId="0" borderId="22" xfId="0" applyNumberFormat="1" applyFont="1" applyBorder="1"/>
    <xf numFmtId="14" fontId="1" fillId="0" borderId="0" xfId="0" applyNumberFormat="1" applyFont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4" fontId="1" fillId="0" borderId="20" xfId="0" applyNumberFormat="1" applyFont="1" applyBorder="1" applyAlignment="1"/>
    <xf numFmtId="14" fontId="1" fillId="0" borderId="21" xfId="0" applyNumberFormat="1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2" borderId="0" xfId="0" applyFont="1" applyFill="1" applyAlignment="1">
      <alignment horizontal="left"/>
    </xf>
    <xf numFmtId="0" fontId="1" fillId="0" borderId="22" xfId="0" applyFont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7" fillId="2" borderId="15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2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J49" sqref="J49"/>
    </sheetView>
  </sheetViews>
  <sheetFormatPr defaultColWidth="11.42578125" defaultRowHeight="14.25"/>
  <cols>
    <col min="1" max="4" width="11.42578125" style="1"/>
    <col min="5" max="5" width="17.5703125" style="1" customWidth="1"/>
    <col min="6" max="16384" width="11.42578125" style="1"/>
  </cols>
  <sheetData>
    <row r="1" spans="1:17">
      <c r="A1" s="25" t="s">
        <v>0</v>
      </c>
      <c r="B1" s="26"/>
      <c r="C1" s="27"/>
      <c r="F1" s="31" t="e" vm="1">
        <v>#VALUE!</v>
      </c>
      <c r="G1" s="32"/>
    </row>
    <row r="2" spans="1:17">
      <c r="A2" s="28"/>
      <c r="B2" s="29"/>
      <c r="C2" s="30"/>
      <c r="F2" s="33"/>
      <c r="G2" s="34"/>
      <c r="H2" s="2"/>
    </row>
    <row r="3" spans="1:17">
      <c r="A3" s="28"/>
      <c r="B3" s="29"/>
      <c r="C3" s="30"/>
      <c r="F3" s="33"/>
      <c r="G3" s="34"/>
      <c r="H3" s="2"/>
    </row>
    <row r="4" spans="1:17">
      <c r="A4" s="3"/>
      <c r="B4" s="3"/>
      <c r="C4" s="3"/>
      <c r="E4" s="2"/>
      <c r="F4" s="33"/>
      <c r="G4" s="34"/>
      <c r="H4" s="2"/>
    </row>
    <row r="5" spans="1:17">
      <c r="F5" s="35"/>
      <c r="G5" s="36"/>
      <c r="H5" s="2"/>
    </row>
    <row r="6" spans="1:17" ht="15" thickBot="1">
      <c r="F6" s="3"/>
      <c r="G6" s="3"/>
    </row>
    <row r="7" spans="1:17" ht="16.5" customHeight="1" thickBot="1">
      <c r="A7" s="4" t="s">
        <v>1</v>
      </c>
      <c r="B7" s="37" t="s">
        <v>2</v>
      </c>
      <c r="C7" s="38"/>
      <c r="D7" s="39"/>
      <c r="Q7" s="1" t="s">
        <v>3</v>
      </c>
    </row>
    <row r="8" spans="1:17" ht="15" customHeight="1">
      <c r="B8" s="40" t="s">
        <v>4</v>
      </c>
      <c r="C8" s="41"/>
      <c r="D8" s="42"/>
      <c r="E8" s="2"/>
    </row>
    <row r="9" spans="1:17">
      <c r="B9" s="43" t="s">
        <v>5</v>
      </c>
      <c r="C9" s="44"/>
      <c r="D9" s="45"/>
      <c r="E9" s="2"/>
    </row>
    <row r="10" spans="1:17" ht="15" thickBot="1">
      <c r="A10" s="2"/>
      <c r="B10" s="46" t="s">
        <v>6</v>
      </c>
      <c r="C10" s="47"/>
      <c r="D10" s="48"/>
    </row>
    <row r="11" spans="1:17" ht="15" thickBot="1">
      <c r="B11" s="2"/>
      <c r="C11" s="2"/>
      <c r="D11" s="2"/>
    </row>
    <row r="12" spans="1:17" ht="15" thickBot="1">
      <c r="A12" s="4" t="s">
        <v>7</v>
      </c>
      <c r="B12" s="49" t="s">
        <v>8</v>
      </c>
      <c r="C12" s="50"/>
      <c r="D12" s="51"/>
    </row>
    <row r="13" spans="1:17">
      <c r="B13" s="52" t="s">
        <v>9</v>
      </c>
      <c r="C13" s="53"/>
      <c r="D13" s="54"/>
    </row>
    <row r="14" spans="1:17">
      <c r="B14" s="52"/>
      <c r="C14" s="53"/>
      <c r="D14" s="54"/>
    </row>
    <row r="15" spans="1:17" ht="15" thickBot="1">
      <c r="B15" s="22"/>
      <c r="C15" s="23"/>
      <c r="D15" s="24"/>
    </row>
    <row r="18" spans="1:7" ht="15" thickBot="1">
      <c r="A18" s="5" t="s">
        <v>10</v>
      </c>
      <c r="B18" s="5"/>
      <c r="C18" s="5" t="s">
        <v>11</v>
      </c>
      <c r="D18" s="5"/>
      <c r="E18" s="6" t="s">
        <v>12</v>
      </c>
      <c r="F18" s="69" t="s">
        <v>13</v>
      </c>
      <c r="G18" s="69"/>
    </row>
    <row r="19" spans="1:7" ht="15" thickBot="1">
      <c r="A19" s="57">
        <v>45408</v>
      </c>
      <c r="B19" s="58"/>
      <c r="C19" s="59" t="s">
        <v>14</v>
      </c>
      <c r="D19" s="60"/>
      <c r="E19" s="7">
        <v>45442</v>
      </c>
      <c r="F19" s="70" t="s">
        <v>15</v>
      </c>
      <c r="G19" s="71"/>
    </row>
    <row r="20" spans="1:7">
      <c r="F20" s="2"/>
    </row>
    <row r="22" spans="1:7">
      <c r="A22" s="61" t="s">
        <v>16</v>
      </c>
      <c r="B22" s="61"/>
      <c r="C22" s="61"/>
      <c r="D22" s="8" t="s">
        <v>17</v>
      </c>
      <c r="E22" s="19" t="s">
        <v>18</v>
      </c>
      <c r="F22" s="19" t="s">
        <v>19</v>
      </c>
      <c r="G22" s="19"/>
    </row>
    <row r="23" spans="1:7">
      <c r="A23" s="62" t="s">
        <v>20</v>
      </c>
      <c r="B23" s="62"/>
      <c r="C23" s="62"/>
      <c r="D23" s="9" t="s">
        <v>21</v>
      </c>
      <c r="E23" s="21">
        <v>45404</v>
      </c>
      <c r="F23" s="55">
        <v>552.41999999999996</v>
      </c>
      <c r="G23" s="56"/>
    </row>
    <row r="24" spans="1:7">
      <c r="A24" s="62" t="s">
        <v>22</v>
      </c>
      <c r="B24" s="62"/>
      <c r="C24" s="62"/>
      <c r="D24" s="9" t="s">
        <v>23</v>
      </c>
      <c r="E24" s="20">
        <v>45404</v>
      </c>
      <c r="F24" s="55">
        <v>48.79</v>
      </c>
      <c r="G24" s="56"/>
    </row>
    <row r="25" spans="1:7">
      <c r="A25" s="62" t="s">
        <v>24</v>
      </c>
      <c r="B25" s="62"/>
      <c r="C25" s="62"/>
      <c r="D25" s="9" t="s">
        <v>25</v>
      </c>
      <c r="E25" s="20">
        <v>45404</v>
      </c>
      <c r="F25" s="55">
        <v>189.53</v>
      </c>
      <c r="G25" s="56"/>
    </row>
    <row r="26" spans="1:7">
      <c r="A26" s="62" t="s">
        <v>26</v>
      </c>
      <c r="B26" s="62"/>
      <c r="C26" s="62"/>
      <c r="D26" s="9" t="s">
        <v>27</v>
      </c>
      <c r="E26" s="20">
        <v>45404</v>
      </c>
      <c r="F26" s="55">
        <v>181.05</v>
      </c>
      <c r="G26" s="56"/>
    </row>
    <row r="27" spans="1:7">
      <c r="A27" s="62" t="s">
        <v>28</v>
      </c>
      <c r="B27" s="62"/>
      <c r="C27" s="62"/>
      <c r="D27" s="9" t="s">
        <v>29</v>
      </c>
      <c r="E27" s="20">
        <v>45404</v>
      </c>
      <c r="F27" s="55">
        <v>178.69</v>
      </c>
      <c r="G27" s="56"/>
    </row>
    <row r="28" spans="1:7">
      <c r="A28" s="62" t="s">
        <v>30</v>
      </c>
      <c r="B28" s="62"/>
      <c r="C28" s="62"/>
      <c r="D28" s="9" t="s">
        <v>31</v>
      </c>
      <c r="E28" s="20">
        <v>45404</v>
      </c>
      <c r="F28" s="55">
        <v>577.86</v>
      </c>
      <c r="G28" s="56"/>
    </row>
    <row r="29" spans="1:7">
      <c r="C29" s="1" t="s">
        <v>32</v>
      </c>
      <c r="D29" s="9" t="s">
        <v>33</v>
      </c>
      <c r="E29" s="1" t="s">
        <v>34</v>
      </c>
      <c r="F29" s="55">
        <f>F23+F24+F25+F26+F27+F28</f>
        <v>1728.3400000000001</v>
      </c>
      <c r="G29" s="56"/>
    </row>
    <row r="30" spans="1:7">
      <c r="E30" s="1" t="s">
        <v>35</v>
      </c>
      <c r="F30" s="55">
        <f>F29*0.2</f>
        <v>345.66800000000006</v>
      </c>
      <c r="G30" s="56"/>
    </row>
    <row r="31" spans="1:7" ht="15">
      <c r="E31" s="1" t="s">
        <v>36</v>
      </c>
      <c r="F31" s="75">
        <f>F29+F30</f>
        <v>2074.0080000000003</v>
      </c>
      <c r="G31" s="76"/>
    </row>
    <row r="37" spans="1:7" ht="15" thickBot="1"/>
    <row r="38" spans="1:7" ht="15" thickBot="1">
      <c r="A38" s="72" t="s">
        <v>37</v>
      </c>
      <c r="B38" s="73"/>
      <c r="C38" s="73"/>
      <c r="D38" s="12" t="s">
        <v>38</v>
      </c>
      <c r="E38" s="12"/>
      <c r="F38" s="73" t="s">
        <v>39</v>
      </c>
      <c r="G38" s="74"/>
    </row>
    <row r="39" spans="1:7">
      <c r="A39" s="77" t="s">
        <v>2</v>
      </c>
      <c r="B39" s="78"/>
      <c r="C39" s="79"/>
      <c r="D39" s="10" t="s">
        <v>40</v>
      </c>
      <c r="E39" s="10"/>
      <c r="F39" s="13" t="s">
        <v>41</v>
      </c>
      <c r="G39" s="14"/>
    </row>
    <row r="40" spans="1:7">
      <c r="A40" s="77" t="s">
        <v>4</v>
      </c>
      <c r="B40" s="78"/>
      <c r="C40" s="79"/>
      <c r="D40" s="10" t="s">
        <v>42</v>
      </c>
      <c r="E40" s="10"/>
      <c r="F40" s="15" t="s">
        <v>43</v>
      </c>
      <c r="G40" s="16"/>
    </row>
    <row r="41" spans="1:7">
      <c r="A41" s="63" t="s">
        <v>5</v>
      </c>
      <c r="B41" s="64"/>
      <c r="C41" s="65"/>
      <c r="D41" s="10" t="s">
        <v>44</v>
      </c>
      <c r="E41" s="10"/>
      <c r="F41" s="15" t="s">
        <v>45</v>
      </c>
      <c r="G41" s="16"/>
    </row>
    <row r="42" spans="1:7" ht="15" thickBot="1">
      <c r="A42" s="63" t="s">
        <v>46</v>
      </c>
      <c r="B42" s="64"/>
      <c r="C42" s="65"/>
      <c r="D42" s="11" t="s">
        <v>47</v>
      </c>
      <c r="E42" s="10"/>
      <c r="F42" s="17"/>
      <c r="G42" s="18"/>
    </row>
    <row r="43" spans="1:7" ht="15" thickBot="1">
      <c r="A43" s="66"/>
      <c r="B43" s="67"/>
      <c r="C43" s="67"/>
      <c r="D43" s="67"/>
      <c r="E43" s="67"/>
      <c r="F43" s="67"/>
      <c r="G43" s="68"/>
    </row>
  </sheetData>
  <mergeCells count="37">
    <mergeCell ref="A42:C42"/>
    <mergeCell ref="A43:G43"/>
    <mergeCell ref="F18:G18"/>
    <mergeCell ref="F19:G19"/>
    <mergeCell ref="A38:C38"/>
    <mergeCell ref="F38:G38"/>
    <mergeCell ref="F29:G29"/>
    <mergeCell ref="F30:G30"/>
    <mergeCell ref="F31:G31"/>
    <mergeCell ref="A39:C39"/>
    <mergeCell ref="A40:C40"/>
    <mergeCell ref="A41:C41"/>
    <mergeCell ref="A25:C25"/>
    <mergeCell ref="A26:C26"/>
    <mergeCell ref="A27:C27"/>
    <mergeCell ref="A28:C28"/>
    <mergeCell ref="F28:G28"/>
    <mergeCell ref="A19:B19"/>
    <mergeCell ref="C19:D19"/>
    <mergeCell ref="A22:C22"/>
    <mergeCell ref="A23:C23"/>
    <mergeCell ref="A24:C24"/>
    <mergeCell ref="F23:G23"/>
    <mergeCell ref="F24:G24"/>
    <mergeCell ref="F25:G25"/>
    <mergeCell ref="F26:G26"/>
    <mergeCell ref="F27:G27"/>
    <mergeCell ref="B15:D15"/>
    <mergeCell ref="A1:C3"/>
    <mergeCell ref="F1:G5"/>
    <mergeCell ref="B7:D7"/>
    <mergeCell ref="B8:D8"/>
    <mergeCell ref="B9:D9"/>
    <mergeCell ref="B10:D10"/>
    <mergeCell ref="B12:D12"/>
    <mergeCell ref="B13:D13"/>
    <mergeCell ref="B14:D14"/>
  </mergeCells>
  <hyperlinks>
    <hyperlink ref="D42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CULOT</dc:creator>
  <cp:keywords/>
  <dc:description/>
  <cp:lastModifiedBy>Utilisateur</cp:lastModifiedBy>
  <cp:revision/>
  <dcterms:created xsi:type="dcterms:W3CDTF">2024-04-25T19:29:30Z</dcterms:created>
  <dcterms:modified xsi:type="dcterms:W3CDTF">2024-11-18T13:21:49Z</dcterms:modified>
  <cp:category/>
  <cp:contentStatus/>
</cp:coreProperties>
</file>